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K11" i="6"/>
  <c r="K13" l="1"/>
  <c r="J12"/>
  <c r="K12" s="1"/>
  <c r="K14" l="1"/>
</calcChain>
</file>

<file path=xl/sharedStrings.xml><?xml version="1.0" encoding="utf-8"?>
<sst xmlns="http://schemas.openxmlformats.org/spreadsheetml/2006/main" count="51" uniqueCount="44">
  <si>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</si>
  <si>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</si>
  <si>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</si>
  <si>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</si>
  <si>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</si>
  <si>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</si>
  <si>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</si>
  <si>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</si>
  <si>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</si>
  <si>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</si>
  <si>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</si>
  <si>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</si>
  <si>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</si>
  <si>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</si>
  <si>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</si>
  <si>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</si>
  <si>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</si>
  <si>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Срок доставки </t>
  </si>
  <si>
    <t>(ОГРН ____________)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</si>
  <si>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</si>
  <si>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</si>
  <si>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</si>
  <si>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</si>
  <si>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</si>
  <si>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 xml:space="preserve">Техническое      описание </t>
  </si>
  <si>
    <t>МОДУЛЬ КМН</t>
  </si>
  <si>
    <t>МОДУЛЬ МКЗ 4I-К</t>
  </si>
  <si>
    <t>комп</t>
  </si>
  <si>
    <t xml:space="preserve">шт </t>
  </si>
  <si>
    <t xml:space="preserve">Количество, в единицах измерения итого </t>
  </si>
  <si>
    <t xml:space="preserve">не менее 12 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</si>
  <si>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</si>
  <si>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</si>
  <si>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Место доставки: </t>
  </si>
  <si>
    <t xml:space="preserve"> РБ г.Уфа , ул. Каспийская д.14. зав склад .Иксанова Флюра Сагитовна тел.сот 8-9053527779</t>
  </si>
  <si>
    <t>____________________ /М.Г. Долгоаршинных/</t>
  </si>
  <si>
    <t xml:space="preserve">доставка поставщика </t>
  </si>
  <si>
    <t xml:space="preserve">Согласно технического  требования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</si>
  <si>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2 к Договору на поставку товара от __.__.____ г. № _________ (далее – «Договор») о нижеследующем:
</t>
  </si>
  <si>
    <t xml:space="preserve">Контактное лицо по тех. Вопросам: Шиц Д.В тел . 8347/2215597/ </t>
  </si>
  <si>
    <t xml:space="preserve">График   доставки: 1 кв до 22 марта  2016 года </t>
  </si>
  <si>
    <t>до 15.04.2016</t>
  </si>
  <si>
    <t xml:space="preserve">                                            к Докуменнтации о закупке</t>
  </si>
  <si>
    <t>Приложение № 1.2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</si>
</sst>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top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showZeros="0" tabSelected="1" topLeftCell="C1" zoomScale="85" zoomScaleNormal="50" workbookViewId="0">
      <selection activeCell="A6" sqref="A6:XFD6"/>
    </sheetView>
  </sheetViews>
  <sheetFormatPr defaultRowHeight="12.75"/>
  <cols>
    <col min="1" max="1" width="4.85546875" style="1" customWidth="1"/>
    <col min="2" max="2" width="15" style="1" customWidth="1"/>
    <col min="3" max="3" width="17.5703125" style="1" customWidth="1"/>
    <col min="4" max="4" width="18" style="1" customWidth="1"/>
    <col min="5" max="5" width="58.5703125" style="1" customWidth="1"/>
    <col min="6" max="6" width="10.2851562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2" width="15.85546875" style="1" customWidth="1"/>
    <col min="13" max="13" width="1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50" t="s">
        <v>43</v>
      </c>
      <c r="L1" s="50"/>
      <c r="M1" s="50"/>
    </row>
    <row r="2" spans="1:14" ht="16.5" customHeight="1">
      <c r="G2" s="18"/>
      <c r="H2" s="18"/>
      <c r="I2" s="50" t="s">
        <v>42</v>
      </c>
      <c r="J2" s="50"/>
      <c r="K2" s="50"/>
      <c r="L2" s="50"/>
      <c r="M2" s="50"/>
    </row>
    <row r="3" spans="1:14" ht="19.5" customHeight="1">
      <c r="K3" s="51"/>
      <c r="L3" s="51"/>
      <c r="M3" s="51"/>
    </row>
    <row r="4" spans="1:14" ht="18" customHeight="1">
      <c r="E4" s="19"/>
      <c r="F4" s="19"/>
      <c r="K4" s="50"/>
      <c r="L4" s="50"/>
      <c r="M4" s="20"/>
    </row>
    <row r="5" spans="1:14" ht="20.25" customHeight="1">
      <c r="A5" s="55" t="s">
        <v>14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21"/>
    </row>
    <row r="6" spans="1:14" ht="93" hidden="1" customHeight="1">
      <c r="A6" s="39" t="s">
        <v>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21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>
      <c r="A8" s="59" t="s">
        <v>0</v>
      </c>
      <c r="B8" s="61" t="s">
        <v>13</v>
      </c>
      <c r="C8" s="41" t="s">
        <v>10</v>
      </c>
      <c r="D8" s="41" t="s">
        <v>16</v>
      </c>
      <c r="E8" s="41" t="s">
        <v>24</v>
      </c>
      <c r="F8" s="41" t="s">
        <v>1</v>
      </c>
      <c r="G8" s="41" t="s">
        <v>29</v>
      </c>
      <c r="H8" s="56" t="s">
        <v>15</v>
      </c>
      <c r="I8" s="41" t="s">
        <v>31</v>
      </c>
      <c r="J8" s="41" t="s">
        <v>32</v>
      </c>
      <c r="K8" s="41" t="s">
        <v>11</v>
      </c>
      <c r="L8" s="52" t="s">
        <v>17</v>
      </c>
      <c r="M8" s="52" t="s">
        <v>7</v>
      </c>
    </row>
    <row r="9" spans="1:14" ht="13.15" customHeight="1">
      <c r="A9" s="60"/>
      <c r="B9" s="62"/>
      <c r="C9" s="42"/>
      <c r="D9" s="42"/>
      <c r="E9" s="42"/>
      <c r="F9" s="42"/>
      <c r="G9" s="42"/>
      <c r="H9" s="57"/>
      <c r="I9" s="42"/>
      <c r="J9" s="42"/>
      <c r="K9" s="42"/>
      <c r="L9" s="53"/>
      <c r="M9" s="53"/>
    </row>
    <row r="10" spans="1:14" ht="117.75" customHeight="1" thickBot="1">
      <c r="A10" s="60"/>
      <c r="B10" s="63"/>
      <c r="C10" s="43"/>
      <c r="D10" s="43"/>
      <c r="E10" s="43"/>
      <c r="F10" s="43"/>
      <c r="G10" s="43"/>
      <c r="H10" s="58"/>
      <c r="I10" s="43"/>
      <c r="J10" s="43"/>
      <c r="K10" s="43"/>
      <c r="L10" s="54"/>
      <c r="M10" s="54"/>
    </row>
    <row r="11" spans="1:14" ht="327" customHeight="1" thickBot="1">
      <c r="A11" s="35">
        <v>1</v>
      </c>
      <c r="B11" s="3"/>
      <c r="C11" s="3"/>
      <c r="D11" s="25" t="s">
        <v>25</v>
      </c>
      <c r="E11" s="3" t="s">
        <v>23</v>
      </c>
      <c r="F11" s="25" t="s">
        <v>28</v>
      </c>
      <c r="G11" s="25">
        <v>5000</v>
      </c>
      <c r="H11" s="25" t="s">
        <v>30</v>
      </c>
      <c r="I11" s="28">
        <v>203.4</v>
      </c>
      <c r="J11" s="28">
        <v>240</v>
      </c>
      <c r="K11" s="28">
        <f>G11*J11</f>
        <v>1200000</v>
      </c>
      <c r="L11" s="30" t="s">
        <v>41</v>
      </c>
      <c r="M11" s="30" t="s">
        <v>36</v>
      </c>
    </row>
    <row r="12" spans="1:14" ht="30" customHeight="1" thickBot="1">
      <c r="A12" s="36">
        <v>2</v>
      </c>
      <c r="B12" s="4"/>
      <c r="C12" s="4"/>
      <c r="D12" s="26" t="s">
        <v>26</v>
      </c>
      <c r="E12" s="31" t="s">
        <v>37</v>
      </c>
      <c r="F12" s="25" t="s">
        <v>27</v>
      </c>
      <c r="G12" s="27">
        <v>150</v>
      </c>
      <c r="H12" s="25" t="s">
        <v>30</v>
      </c>
      <c r="I12" s="29">
        <v>4357</v>
      </c>
      <c r="J12" s="28">
        <f>I12*1.18</f>
        <v>5141.2599999999993</v>
      </c>
      <c r="K12" s="28">
        <f>G12*J12</f>
        <v>771188.99999999988</v>
      </c>
      <c r="L12" s="30" t="s">
        <v>41</v>
      </c>
      <c r="M12" s="30" t="s">
        <v>36</v>
      </c>
    </row>
    <row r="13" spans="1:14" ht="15.75">
      <c r="I13" s="5"/>
      <c r="J13" s="6" t="s">
        <v>2</v>
      </c>
      <c r="K13" s="32">
        <f>SUM(K11:K12)</f>
        <v>1971189</v>
      </c>
      <c r="L13" s="7" t="s">
        <v>4</v>
      </c>
      <c r="M13" s="7" t="s">
        <v>4</v>
      </c>
      <c r="N13" s="34"/>
    </row>
    <row r="14" spans="1:14" ht="18.75" customHeight="1" thickBot="1">
      <c r="H14" s="40" t="s">
        <v>3</v>
      </c>
      <c r="I14" s="40"/>
      <c r="J14" s="40"/>
      <c r="K14" s="33">
        <f>K13*18/118</f>
        <v>300689.84745762713</v>
      </c>
      <c r="L14" s="8" t="s">
        <v>4</v>
      </c>
      <c r="M14" s="8" t="s">
        <v>4</v>
      </c>
    </row>
    <row r="15" spans="1:14" ht="32.25" customHeight="1">
      <c r="B15" s="48" t="s">
        <v>39</v>
      </c>
      <c r="C15" s="49"/>
      <c r="D15" s="49"/>
      <c r="K15" s="34"/>
    </row>
    <row r="16" spans="1:14" ht="32.25" customHeight="1">
      <c r="B16" s="45" t="s">
        <v>40</v>
      </c>
      <c r="C16" s="46"/>
      <c r="D16" s="46"/>
      <c r="E16" s="46"/>
      <c r="F16" s="46"/>
      <c r="G16" s="46"/>
      <c r="H16" s="46"/>
      <c r="I16" s="46"/>
      <c r="J16" s="46"/>
      <c r="K16" s="37"/>
      <c r="L16" s="17"/>
      <c r="M16" s="17"/>
    </row>
    <row r="17" spans="1:14" ht="14.25">
      <c r="B17" s="22"/>
      <c r="C17" s="23"/>
      <c r="D17" s="23"/>
      <c r="E17" s="23"/>
      <c r="F17" s="23"/>
      <c r="G17" s="23"/>
      <c r="H17" s="23"/>
      <c r="I17" s="23"/>
      <c r="J17" s="23"/>
      <c r="K17" s="17"/>
      <c r="L17" s="17"/>
      <c r="M17" s="17"/>
    </row>
    <row r="18" spans="1:14" ht="28.5" customHeight="1">
      <c r="B18" s="24" t="s">
        <v>33</v>
      </c>
      <c r="C18" s="47" t="s">
        <v>34</v>
      </c>
      <c r="D18" s="47"/>
      <c r="E18" s="47"/>
      <c r="F18" s="23"/>
      <c r="G18" s="23"/>
      <c r="H18" s="23"/>
      <c r="I18" s="23"/>
      <c r="J18" s="23"/>
      <c r="K18" s="17"/>
      <c r="L18" s="17"/>
      <c r="M18" s="17"/>
    </row>
    <row r="19" spans="1:14" ht="14.25">
      <c r="B19" s="22"/>
      <c r="C19" s="23"/>
      <c r="D19" s="23"/>
      <c r="E19" s="23"/>
      <c r="F19" s="23"/>
      <c r="G19" s="23"/>
      <c r="H19" s="23"/>
      <c r="I19" s="23"/>
      <c r="J19" s="23"/>
      <c r="K19" s="17"/>
      <c r="L19" s="17"/>
      <c r="M19" s="17"/>
    </row>
    <row r="20" spans="1:14" s="10" customFormat="1" ht="15.75" hidden="1" customHeight="1">
      <c r="B20" s="44"/>
      <c r="C20" s="44"/>
      <c r="D20" s="44"/>
      <c r="E20" s="44"/>
      <c r="F20" s="44"/>
      <c r="G20" s="44"/>
      <c r="H20" s="44"/>
      <c r="I20" s="44"/>
      <c r="J20" s="44"/>
      <c r="K20" s="9"/>
      <c r="L20" s="9"/>
      <c r="M20" s="9"/>
      <c r="N20" s="11"/>
    </row>
    <row r="21" spans="1:14" s="10" customFormat="1" ht="14.25" hidden="1" customHeight="1">
      <c r="A21" s="1"/>
      <c r="B21" s="1"/>
      <c r="C21" s="38" t="s">
        <v>5</v>
      </c>
      <c r="D21" s="38"/>
      <c r="E21" s="38"/>
      <c r="F21" s="9"/>
      <c r="G21" s="9"/>
      <c r="H21" s="9"/>
      <c r="I21" s="9"/>
      <c r="J21" s="38" t="s">
        <v>12</v>
      </c>
      <c r="K21" s="38"/>
      <c r="L21" s="38"/>
      <c r="M21" s="38"/>
      <c r="N21" s="9"/>
    </row>
    <row r="22" spans="1:14" s="10" customFormat="1" ht="15.75" hidden="1" customHeight="1">
      <c r="A22" s="1"/>
      <c r="B22" s="1"/>
      <c r="C22" s="38"/>
      <c r="D22" s="38"/>
      <c r="E22" s="38"/>
      <c r="F22" s="13"/>
      <c r="G22" s="13"/>
      <c r="H22" s="13"/>
      <c r="I22" s="13"/>
      <c r="J22" s="38"/>
      <c r="K22" s="38"/>
      <c r="L22" s="38"/>
      <c r="M22" s="38"/>
      <c r="N22" s="9"/>
    </row>
    <row r="23" spans="1:14" s="10" customFormat="1" ht="15.75" hidden="1" customHeight="1">
      <c r="A23" s="1"/>
      <c r="B23" s="1"/>
      <c r="C23" s="38"/>
      <c r="D23" s="38"/>
      <c r="E23" s="38"/>
      <c r="F23" s="9"/>
      <c r="G23" s="9"/>
      <c r="H23" s="9"/>
      <c r="I23" s="9"/>
      <c r="J23" s="38" t="s">
        <v>20</v>
      </c>
      <c r="K23" s="38"/>
      <c r="L23" s="38"/>
      <c r="M23" s="38"/>
      <c r="N23" s="9"/>
    </row>
    <row r="24" spans="1:14" s="10" customFormat="1" ht="15.75" hidden="1" customHeight="1">
      <c r="A24" s="1"/>
      <c r="B24" s="1"/>
      <c r="C24" s="38" t="s">
        <v>19</v>
      </c>
      <c r="D24" s="38"/>
      <c r="E24" s="38"/>
      <c r="F24" s="9"/>
      <c r="G24" s="9"/>
      <c r="H24" s="9"/>
      <c r="I24" s="9"/>
      <c r="J24" s="9"/>
      <c r="K24" s="38" t="s">
        <v>18</v>
      </c>
      <c r="L24" s="38"/>
      <c r="M24" s="9"/>
      <c r="N24" s="9"/>
    </row>
    <row r="25" spans="1:14" s="10" customFormat="1" ht="15.75" hidden="1">
      <c r="A25" s="1"/>
      <c r="B25" s="1"/>
      <c r="C25" s="38"/>
      <c r="D25" s="38"/>
      <c r="E25" s="38"/>
      <c r="F25" s="14"/>
      <c r="G25" s="12"/>
      <c r="H25" s="12"/>
      <c r="I25" s="15"/>
      <c r="J25" s="38"/>
      <c r="K25" s="38"/>
      <c r="L25" s="38"/>
      <c r="M25" s="38"/>
      <c r="N25" s="9"/>
    </row>
    <row r="26" spans="1:14" ht="15.75" hidden="1" customHeight="1">
      <c r="C26" s="38" t="s">
        <v>9</v>
      </c>
      <c r="D26" s="38"/>
      <c r="E26" s="38"/>
      <c r="F26" s="9"/>
      <c r="G26" s="9"/>
      <c r="H26" s="9"/>
      <c r="I26" s="9"/>
      <c r="J26" s="38" t="s">
        <v>35</v>
      </c>
      <c r="K26" s="38"/>
      <c r="L26" s="38"/>
      <c r="M26" s="38"/>
      <c r="N26" s="9"/>
    </row>
    <row r="27" spans="1:14" ht="15.75" hidden="1" customHeight="1">
      <c r="C27" s="38"/>
      <c r="D27" s="38"/>
      <c r="E27" s="38"/>
      <c r="F27" s="14"/>
      <c r="G27" s="12"/>
      <c r="H27" s="12"/>
      <c r="I27" s="15"/>
      <c r="J27" s="38" t="s">
        <v>6</v>
      </c>
      <c r="K27" s="38"/>
      <c r="L27" s="38"/>
      <c r="M27" s="38"/>
      <c r="N27" s="9"/>
    </row>
    <row r="28" spans="1:14" ht="15.75" hidden="1" customHeight="1">
      <c r="C28" s="38" t="s">
        <v>22</v>
      </c>
      <c r="D28" s="38"/>
      <c r="E28" s="38"/>
      <c r="F28" s="16"/>
      <c r="G28" s="16"/>
      <c r="H28" s="16"/>
      <c r="I28" s="13"/>
      <c r="J28" s="38" t="s">
        <v>21</v>
      </c>
      <c r="K28" s="38"/>
      <c r="L28" s="38"/>
      <c r="M28" s="38"/>
      <c r="N28" s="9"/>
    </row>
    <row r="29" spans="1:14" ht="15.75" hidden="1">
      <c r="J29" s="38"/>
      <c r="K29" s="38"/>
      <c r="L29" s="38"/>
      <c r="M29" s="38"/>
      <c r="N29" s="9"/>
    </row>
    <row r="30" spans="1:14" ht="15.75" hidden="1">
      <c r="C30" s="1" t="s">
        <v>8</v>
      </c>
      <c r="J30" s="1" t="s">
        <v>8</v>
      </c>
      <c r="N30" s="9"/>
    </row>
    <row r="31" spans="1:14" hidden="1">
      <c r="K31" s="34"/>
    </row>
    <row r="32" spans="1:14" hidden="1">
      <c r="K32" s="34"/>
    </row>
    <row r="33" spans="11:11">
      <c r="K33" s="34"/>
    </row>
  </sheetData>
  <mergeCells count="41">
    <mergeCell ref="K1:M1"/>
    <mergeCell ref="K3:M3"/>
    <mergeCell ref="K8:K10"/>
    <mergeCell ref="L8:L10"/>
    <mergeCell ref="I2:M2"/>
    <mergeCell ref="M8:M10"/>
    <mergeCell ref="A5:M5"/>
    <mergeCell ref="K4:L4"/>
    <mergeCell ref="J8:J10"/>
    <mergeCell ref="H8:H10"/>
    <mergeCell ref="A8:A10"/>
    <mergeCell ref="B8:B10"/>
    <mergeCell ref="J29:M29"/>
    <mergeCell ref="J21:M21"/>
    <mergeCell ref="C21:E21"/>
    <mergeCell ref="E8:E10"/>
    <mergeCell ref="C8:C10"/>
    <mergeCell ref="C26:E26"/>
    <mergeCell ref="C27:E27"/>
    <mergeCell ref="C28:E28"/>
    <mergeCell ref="J25:M25"/>
    <mergeCell ref="C25:E25"/>
    <mergeCell ref="J26:M26"/>
    <mergeCell ref="J27:M27"/>
    <mergeCell ref="J28:M28"/>
    <mergeCell ref="C22:E22"/>
    <mergeCell ref="J23:M23"/>
    <mergeCell ref="I8:I10"/>
    <mergeCell ref="K24:L24"/>
    <mergeCell ref="C24:E24"/>
    <mergeCell ref="A6:M6"/>
    <mergeCell ref="H14:J14"/>
    <mergeCell ref="F8:F10"/>
    <mergeCell ref="J22:M22"/>
    <mergeCell ref="C23:E23"/>
    <mergeCell ref="G8:G10"/>
    <mergeCell ref="B20:J20"/>
    <mergeCell ref="B16:J16"/>
    <mergeCell ref="D8:D10"/>
    <mergeCell ref="C18:E18"/>
    <mergeCell ref="B15:D15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2016-02-26T05:21:28Z</dcterms:modified>
</cp:coreProperties>
</file>